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Lugo\Desktop\2do trim 2021\MPIO\2DO TRIM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<sst xmlns="http://schemas.openxmlformats.org/spreadsheetml/2006/main" count="52" uniqueCount="44">
  <si>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</si>
  <si>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</si>
  <si>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</si>
  <si>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</si>
  <si>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</si>
  <si>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</si>
  <si>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</si>
  <si>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</si>
  <si>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</si>
  <si>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</si>
  <si>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</si>
  <si>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</si>
  <si>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</si>
  <si>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</si>
  <si>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</si>
  <si>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</si>
  <si>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</si>
  <si>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</si>
  <si>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</si>
  <si>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</si>
  <si>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</si>
  <si>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</si>
  <si>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</si>
  <si>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</si>
  <si>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</si>
  <si>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</si>
  <si>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</si>
  <si>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</si>
  <si>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</si>
  <si>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</si>
  <si>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</si>
  <si>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</si>
  <si>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</si>
  <si>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</si>
  <si>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</si>
  <si>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SAN LUIS DE LA PAZ, GTO.
FLUJO DE FONDOS 
 DEL 01 DE ENERO AL 30 DE JUNIO DEL 2021</t>
  </si>
  <si>
    <t xml:space="preserve">Bajo protesta de decir verdad declaramos que los Estados Financieros y sus notas, son razonablemente correctos y son responsabilidad </t>
  </si>
  <si>
    <t>del emisor.</t>
  </si>
  <si>
    <t xml:space="preserve">                                  ____________________________________________</t>
  </si>
  <si>
    <t>___________________________________________</t>
  </si>
  <si>
    <t xml:space="preserve">         C.P. Sandra Alicia Hurtado Pérez
          </t>
  </si>
  <si>
    <t xml:space="preserve">                     Tesorera Municipal</t>
  </si>
  <si>
    <t xml:space="preserve">      T.S.U. Luis Gerardo Sánchez Sánchez</t>
  </si>
  <si>
    <t xml:space="preserve">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</si>
</sst>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8" fillId="0" borderId="0" xfId="0" applyFont="1"/>
    <xf numFmtId="4" fontId="4" fillId="0" borderId="0" xfId="3" applyNumberFormat="1" applyFont="1" applyAlignment="1" applyProtection="1">
      <protection locked="0"/>
    </xf>
    <xf numFmtId="0" fontId="7" fillId="0" borderId="0" xfId="3" applyFont="1" applyBorder="1" applyAlignment="1" applyProtection="1">
      <alignment horizontal="left" vertical="top"/>
      <protection locked="0"/>
    </xf>
    <xf numFmtId="0" fontId="7" fillId="0" borderId="0" xfId="3" applyFont="1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left" vertical="top" wrapText="1"/>
      <protection locked="0"/>
    </xf>
    <xf numFmtId="4" fontId="7" fillId="0" borderId="0" xfId="3" applyNumberFormat="1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zoomScaleNormal="100" workbookViewId="0">
      <selection activeCell="D60" sqref="D6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349529800.77999997</v>
      </c>
      <c r="C3" s="19">
        <f t="shared" ref="C3:D3" si="0">SUM(C4:C13)</f>
        <v>22610450.790000003</v>
      </c>
      <c r="D3" s="2">
        <f t="shared" si="0"/>
        <v>210571018.31</v>
      </c>
    </row>
    <row r="4" spans="1:4" x14ac:dyDescent="0.2">
      <c r="A4" s="14" t="s">
        <v>1</v>
      </c>
      <c r="B4" s="20">
        <v>24568442.73</v>
      </c>
      <c r="C4" s="20">
        <v>23710484.390000001</v>
      </c>
      <c r="D4" s="3">
        <v>23710484.390000001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3276705.44</v>
      </c>
      <c r="D6" s="3">
        <v>9231377.4800000004</v>
      </c>
    </row>
    <row r="7" spans="1:4" x14ac:dyDescent="0.2">
      <c r="A7" s="14" t="s">
        <v>4</v>
      </c>
      <c r="B7" s="20">
        <v>9657089.4199999999</v>
      </c>
      <c r="C7" s="20">
        <v>5657041.96</v>
      </c>
      <c r="D7" s="3">
        <v>5657041.96</v>
      </c>
    </row>
    <row r="8" spans="1:4" x14ac:dyDescent="0.2">
      <c r="A8" s="14" t="s">
        <v>5</v>
      </c>
      <c r="B8" s="20">
        <v>5682982.7800000003</v>
      </c>
      <c r="C8" s="20">
        <v>3266855.44</v>
      </c>
      <c r="D8" s="3">
        <v>3266850.92</v>
      </c>
    </row>
    <row r="9" spans="1:4" x14ac:dyDescent="0.2">
      <c r="A9" s="14" t="s">
        <v>6</v>
      </c>
      <c r="B9" s="20">
        <v>3060827.47</v>
      </c>
      <c r="C9" s="20">
        <v>1762061.61</v>
      </c>
      <c r="D9" s="3">
        <v>1762061.61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306560458.38</v>
      </c>
      <c r="C11" s="20">
        <v>-21313859.690000001</v>
      </c>
      <c r="D11" s="3">
        <v>160692040.31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6251161.6399999997</v>
      </c>
      <c r="D13" s="3">
        <v>6251161.6399999997</v>
      </c>
    </row>
    <row r="14" spans="1:4" x14ac:dyDescent="0.2">
      <c r="A14" s="7" t="s">
        <v>11</v>
      </c>
      <c r="B14" s="21">
        <f>SUM(B15:B23)</f>
        <v>349529800.77999997</v>
      </c>
      <c r="C14" s="21">
        <f t="shared" ref="C14:D14" si="1">SUM(C15:C23)</f>
        <v>151539077.30000001</v>
      </c>
      <c r="D14" s="4">
        <f t="shared" si="1"/>
        <v>148521246.32000002</v>
      </c>
    </row>
    <row r="15" spans="1:4" x14ac:dyDescent="0.2">
      <c r="A15" s="14" t="s">
        <v>12</v>
      </c>
      <c r="B15" s="20">
        <v>182605871.5</v>
      </c>
      <c r="C15" s="20">
        <v>75711994.549999997</v>
      </c>
      <c r="D15" s="3">
        <v>75665978.550000012</v>
      </c>
    </row>
    <row r="16" spans="1:4" x14ac:dyDescent="0.2">
      <c r="A16" s="14" t="s">
        <v>13</v>
      </c>
      <c r="B16" s="20">
        <v>26274724.100000001</v>
      </c>
      <c r="C16" s="20">
        <v>18008345.890000001</v>
      </c>
      <c r="D16" s="3">
        <v>17216419.939999998</v>
      </c>
    </row>
    <row r="17" spans="1:4" x14ac:dyDescent="0.2">
      <c r="A17" s="14" t="s">
        <v>14</v>
      </c>
      <c r="B17" s="20">
        <v>27587843.02</v>
      </c>
      <c r="C17" s="20">
        <v>20709015.98</v>
      </c>
      <c r="D17" s="3">
        <v>20473300.049999997</v>
      </c>
    </row>
    <row r="18" spans="1:4" x14ac:dyDescent="0.2">
      <c r="A18" s="14" t="s">
        <v>9</v>
      </c>
      <c r="B18" s="20">
        <v>17638000</v>
      </c>
      <c r="C18" s="20">
        <v>9018495.9199999999</v>
      </c>
      <c r="D18" s="3">
        <v>7276839.4199999999</v>
      </c>
    </row>
    <row r="19" spans="1:4" x14ac:dyDescent="0.2">
      <c r="A19" s="14" t="s">
        <v>15</v>
      </c>
      <c r="B19" s="20">
        <v>6003801.1600000001</v>
      </c>
      <c r="C19" s="20">
        <v>1088917.2799999998</v>
      </c>
      <c r="D19" s="3">
        <v>1030272.0299999999</v>
      </c>
    </row>
    <row r="20" spans="1:4" x14ac:dyDescent="0.2">
      <c r="A20" s="14" t="s">
        <v>16</v>
      </c>
      <c r="B20" s="20">
        <v>89019560</v>
      </c>
      <c r="C20" s="20">
        <v>25302790.82</v>
      </c>
      <c r="D20" s="3">
        <v>25158919.469999999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200001</v>
      </c>
      <c r="C22" s="20">
        <v>1633390</v>
      </c>
      <c r="D22" s="3">
        <v>1633390</v>
      </c>
    </row>
    <row r="23" spans="1:4" x14ac:dyDescent="0.2">
      <c r="A23" s="14" t="s">
        <v>19</v>
      </c>
      <c r="B23" s="20">
        <v>200000</v>
      </c>
      <c r="C23" s="20">
        <v>66126.86</v>
      </c>
      <c r="D23" s="3">
        <v>66126.86</v>
      </c>
    </row>
    <row r="24" spans="1:4" x14ac:dyDescent="0.2">
      <c r="A24" s="15" t="s">
        <v>24</v>
      </c>
      <c r="B24" s="22">
        <f>B3-B14</f>
        <v>0</v>
      </c>
      <c r="C24" s="22">
        <f>C3-C14</f>
        <v>-128928626.51000001</v>
      </c>
      <c r="D24" s="5">
        <f>D3-D14</f>
        <v>62049771.98999998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6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6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6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6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6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6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6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6" ht="14.25" x14ac:dyDescent="0.25">
      <c r="A42" s="31" t="s">
        <v>36</v>
      </c>
      <c r="C42" s="32"/>
      <c r="D42" s="33"/>
      <c r="E42" s="33"/>
      <c r="F42" s="33"/>
    </row>
    <row r="43" spans="1:6" ht="12.75" x14ac:dyDescent="0.2">
      <c r="A43" s="34" t="s">
        <v>37</v>
      </c>
      <c r="B43" s="32"/>
      <c r="C43" s="32"/>
      <c r="D43" s="33"/>
      <c r="E43" s="33"/>
      <c r="F43" s="33"/>
    </row>
    <row r="44" spans="1:6" x14ac:dyDescent="0.2">
      <c r="B44" s="32"/>
      <c r="C44" s="32"/>
      <c r="D44" s="33"/>
      <c r="E44" s="33"/>
      <c r="F44" s="33"/>
    </row>
    <row r="45" spans="1:6" x14ac:dyDescent="0.2">
      <c r="B45" s="32"/>
      <c r="C45" s="32"/>
      <c r="D45" s="33"/>
      <c r="E45" s="33"/>
      <c r="F45" s="33"/>
    </row>
    <row r="46" spans="1:6" x14ac:dyDescent="0.2">
      <c r="B46" s="32"/>
      <c r="C46" s="32"/>
      <c r="D46" s="33"/>
      <c r="E46" s="33"/>
      <c r="F46" s="33"/>
    </row>
    <row r="47" spans="1:6" x14ac:dyDescent="0.2">
      <c r="B47" s="32"/>
      <c r="C47" s="32"/>
      <c r="D47" s="33"/>
      <c r="E47" s="33"/>
      <c r="F47" s="33"/>
    </row>
    <row r="48" spans="1:6" ht="22.5" x14ac:dyDescent="0.2">
      <c r="A48" s="32" t="s">
        <v>38</v>
      </c>
      <c r="C48" s="32"/>
      <c r="D48" s="35" t="s">
        <v>39</v>
      </c>
    </row>
    <row r="49" spans="1:6" ht="12.75" x14ac:dyDescent="0.2">
      <c r="A49" s="36" t="s">
        <v>42</v>
      </c>
      <c r="C49" s="32"/>
      <c r="D49" s="37" t="s">
        <v>40</v>
      </c>
      <c r="E49" s="37"/>
      <c r="F49" s="37"/>
    </row>
    <row r="50" spans="1:6" ht="12.75" x14ac:dyDescent="0.2">
      <c r="A50" s="38" t="s">
        <v>43</v>
      </c>
      <c r="C50" s="32"/>
      <c r="D50" s="39" t="s">
        <v>41</v>
      </c>
      <c r="E50" s="40"/>
    </row>
  </sheetData>
  <mergeCells count="2">
    <mergeCell ref="A1:D1"/>
    <mergeCell ref="D49:F4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Lugo</cp:lastModifiedBy>
  <cp:lastPrinted>2021-07-27T16:10:04Z</cp:lastPrinted>
  <dcterms:created xsi:type="dcterms:W3CDTF">2017-12-20T04:54:53Z</dcterms:created>
  <dcterms:modified xsi:type="dcterms:W3CDTF">2021-07-27T16:10:06Z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